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трав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0" l="1"/>
  <c r="L11" i="10" l="1"/>
  <c r="O10" i="10"/>
  <c r="O9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<sst xmlns="http://schemas.openxmlformats.org/spreadsheetml/2006/main" count="30" uniqueCount="29">
  <si>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</si>
  <si>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</si>
  <si>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</si>
  <si>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</si>
  <si>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</si>
  <si>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</si>
  <si>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</si>
  <si>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</si>
  <si>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</si>
  <si>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</si>
  <si>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</si>
  <si>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</si>
  <si>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</si>
  <si>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</si>
  <si>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</si>
  <si>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</si>
  <si>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</si>
  <si>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</si>
  <si>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</si>
  <si>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</si>
  <si>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</si>
  <si>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</si>
  <si>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</si>
  <si>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</si>
  <si>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</si>
  <si>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</si>
  <si>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</si>
  <si>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</si>
  <si>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Травень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</si>
</sst>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6" sqref="X6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customWidth="1"/>
    <col min="12" max="12" width="13.140625" hidden="1" customWidth="1"/>
    <col min="13" max="13" width="16.42578125" customWidth="1"/>
    <col min="14" max="14" width="10.7109375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21</v>
      </c>
      <c r="G8" s="7">
        <v>11686.96</v>
      </c>
      <c r="H8" s="7">
        <v>547.83000000000004</v>
      </c>
      <c r="I8" s="7">
        <v>4908.5200000000004</v>
      </c>
      <c r="J8" s="7">
        <v>4423.3599999999997</v>
      </c>
      <c r="K8" s="12"/>
      <c r="L8" s="7"/>
      <c r="M8" s="7">
        <v>8180.87</v>
      </c>
      <c r="N8" s="7"/>
      <c r="O8" s="7">
        <f>G8+H8+I8+M8+N8+J8+K8+L8</f>
        <v>29747.539999999997</v>
      </c>
      <c r="P8" s="7">
        <v>8800</v>
      </c>
      <c r="Q8" s="8">
        <v>5354.56</v>
      </c>
      <c r="R8" s="8">
        <v>446.21</v>
      </c>
      <c r="S8" s="8">
        <f>O8-P8-Q8-R8</f>
        <v>15146.769999999997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18</v>
      </c>
      <c r="G9" s="7">
        <v>8843.48</v>
      </c>
      <c r="H9" s="7">
        <v>547.83000000000004</v>
      </c>
      <c r="I9" s="7">
        <v>4421.74</v>
      </c>
      <c r="J9" s="7">
        <v>5128.13</v>
      </c>
      <c r="K9" s="12"/>
      <c r="L9" s="7"/>
      <c r="M9" s="7">
        <v>2210.87</v>
      </c>
      <c r="N9" s="7"/>
      <c r="O9" s="7">
        <f>G9+H9+I9+M9+N9+K9+J9+L9</f>
        <v>21152.05</v>
      </c>
      <c r="P9" s="7">
        <v>7900</v>
      </c>
      <c r="Q9" s="8">
        <v>3807.37</v>
      </c>
      <c r="R9" s="8">
        <v>317.27999999999997</v>
      </c>
      <c r="S9" s="8">
        <f t="shared" ref="S9:S10" si="0">O9-P9-Q9-R9</f>
        <v>9127.4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18</v>
      </c>
      <c r="G10" s="7">
        <v>8843.48</v>
      </c>
      <c r="H10" s="7">
        <v>626.09</v>
      </c>
      <c r="I10" s="7">
        <v>3183.65</v>
      </c>
      <c r="J10" s="7"/>
      <c r="K10" s="12"/>
      <c r="L10" s="7"/>
      <c r="M10" s="7">
        <v>2210.87</v>
      </c>
      <c r="N10" s="7"/>
      <c r="O10" s="7">
        <f>G10+H10+I10+M10+N10+J10+K10+L10</f>
        <v>14864.09</v>
      </c>
      <c r="P10" s="7">
        <v>4000</v>
      </c>
      <c r="Q10" s="8">
        <v>2675.54</v>
      </c>
      <c r="R10" s="8">
        <v>222.96</v>
      </c>
      <c r="S10" s="8">
        <f t="shared" si="0"/>
        <v>7965.59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29373.919999999998</v>
      </c>
      <c r="H11" s="9">
        <f t="shared" ref="H11:K11" si="1">SUM(H8:H10)</f>
        <v>1721.75</v>
      </c>
      <c r="I11" s="9">
        <f t="shared" si="1"/>
        <v>12513.91</v>
      </c>
      <c r="J11" s="9">
        <f t="shared" si="1"/>
        <v>9551.49</v>
      </c>
      <c r="K11" s="9">
        <f t="shared" si="1"/>
        <v>0</v>
      </c>
      <c r="L11" s="9">
        <f>SUM(L8:L10)</f>
        <v>0</v>
      </c>
      <c r="M11" s="9">
        <f t="shared" ref="M11:S11" si="2">SUM(M8:M10)</f>
        <v>12602.61</v>
      </c>
      <c r="N11" s="9">
        <f t="shared" si="2"/>
        <v>0</v>
      </c>
      <c r="O11" s="9">
        <f t="shared" si="2"/>
        <v>65763.679999999993</v>
      </c>
      <c r="P11" s="9">
        <f t="shared" si="2"/>
        <v>20700</v>
      </c>
      <c r="Q11" s="9">
        <f t="shared" si="2"/>
        <v>11837.470000000001</v>
      </c>
      <c r="R11" s="9">
        <f t="shared" si="2"/>
        <v>986.45</v>
      </c>
      <c r="S11" s="9">
        <f t="shared" si="2"/>
        <v>32239.759999999998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травень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2023-05-31T13:43:44Z</dcterms:modified>
</cp:coreProperties>
</file>